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arlesmartin\Desktop\DocumentsDD\Doc. Charles\JCC\Challenge\Challenge Georges Roux 2024\"/>
    </mc:Choice>
  </mc:AlternateContent>
  <xr:revisionPtr revIDLastSave="0" documentId="13_ncr:1_{A13D4C14-FC94-4044-A56D-39370A8E757A}" xr6:coauthVersionLast="47" xr6:coauthVersionMax="47" xr10:uidLastSave="{00000000-0000-0000-0000-000000000000}"/>
  <bookViews>
    <workbookView xWindow="-108" yWindow="-108" windowWidth="23256" windowHeight="12456" xr2:uid="{AF1AAD04-C409-4DC2-B69C-7C46AA4E507A}"/>
  </bookViews>
  <sheets>
    <sheet name="Inscription" sheetId="1" r:id="rId1"/>
    <sheet name="Catégorie" sheetId="2" r:id="rId2"/>
    <sheet name="Feuil1" sheetId="3" r:id="rId3"/>
  </sheets>
  <definedNames>
    <definedName name="_xlnm._FilterDatabase" localSheetId="0" hidden="1">Inscription!$A$9:$E$34</definedName>
    <definedName name="T_Shirt" localSheetId="1">Catégorie!$E$4:$E$9</definedName>
    <definedName name="T_shirt">Catégorie!$E$3:$E$9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E31" i="1"/>
  <c r="E30" i="1"/>
  <c r="E9" i="1"/>
  <c r="E11" i="1"/>
  <c r="E10" i="1"/>
  <c r="E13" i="1"/>
  <c r="E14" i="1"/>
  <c r="E12" i="1"/>
  <c r="E19" i="1"/>
  <c r="E21" i="1"/>
  <c r="E18" i="1"/>
  <c r="E22" i="1"/>
  <c r="E20" i="1"/>
  <c r="E16" i="1"/>
  <c r="E15" i="1"/>
  <c r="E17" i="1"/>
  <c r="E28" i="1"/>
  <c r="E27" i="1"/>
  <c r="E26" i="1"/>
  <c r="E24" i="1"/>
  <c r="E29" i="1"/>
  <c r="E23" i="1"/>
  <c r="E25" i="1"/>
  <c r="E34" i="1"/>
  <c r="E35" i="1"/>
  <c r="E36" i="1"/>
  <c r="E37" i="1"/>
  <c r="E38" i="1"/>
  <c r="E39" i="1"/>
  <c r="E32" i="1"/>
  <c r="E41" i="1"/>
  <c r="A5" i="2"/>
  <c r="A6" i="2" s="1"/>
  <c r="A7" i="2" s="1"/>
  <c r="A8" i="2" s="1"/>
  <c r="A9" i="2" s="1"/>
  <c r="A10" i="2" s="1"/>
  <c r="A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Charles</author>
  </authors>
  <commentList>
    <comment ref="G8" authorId="0" shapeId="0" xr:uid="{B445174D-1BE9-4902-83CB-0ADE6FDFF4D8}">
      <text>
        <r>
          <rPr>
            <sz val="9"/>
            <color indexed="81"/>
            <rFont val="Tahoma"/>
            <family val="2"/>
          </rPr>
          <t>&lt;&lt; Sauf Eveils</t>
        </r>
      </text>
    </comment>
  </commentList>
</comments>
</file>

<file path=xl/sharedStrings.xml><?xml version="1.0" encoding="utf-8"?>
<sst xmlns="http://schemas.openxmlformats.org/spreadsheetml/2006/main" count="52" uniqueCount="45">
  <si>
    <t>Nom du club</t>
  </si>
  <si>
    <t>Nom</t>
  </si>
  <si>
    <t>Prénom</t>
  </si>
  <si>
    <t>Année naissance</t>
  </si>
  <si>
    <t>Catégorie</t>
  </si>
  <si>
    <t>Catégories</t>
  </si>
  <si>
    <t>Années</t>
  </si>
  <si>
    <t xml:space="preserve">Benjamin.e </t>
  </si>
  <si>
    <t>Poussin.e</t>
  </si>
  <si>
    <t>Mini-poussin.e</t>
  </si>
  <si>
    <t>Eveil</t>
  </si>
  <si>
    <t>Nom du responsable</t>
  </si>
  <si>
    <t>Téléphone</t>
  </si>
  <si>
    <t>Email</t>
  </si>
  <si>
    <t>Assistants Arbitres et CS</t>
  </si>
  <si>
    <t>Arbitre O/N</t>
  </si>
  <si>
    <t>CS O/N</t>
  </si>
  <si>
    <t>F</t>
  </si>
  <si>
    <t>G</t>
  </si>
  <si>
    <t>Genre</t>
  </si>
  <si>
    <t>Genre  F/G</t>
  </si>
  <si>
    <t>Oui/Non</t>
  </si>
  <si>
    <t>N</t>
  </si>
  <si>
    <t>O</t>
  </si>
  <si>
    <t>Ceintures</t>
  </si>
  <si>
    <t>B</t>
  </si>
  <si>
    <t>B 1 liseret</t>
  </si>
  <si>
    <t>B 2 liserets</t>
  </si>
  <si>
    <t>B-J</t>
  </si>
  <si>
    <t>J</t>
  </si>
  <si>
    <t>J-O</t>
  </si>
  <si>
    <t>O-V</t>
  </si>
  <si>
    <t>V</t>
  </si>
  <si>
    <t>Animation et Challenge Georges Roux - Chabeuil - Dimanche 21 janvier 2024</t>
  </si>
  <si>
    <t>Taille T-Shirt</t>
  </si>
  <si>
    <t>T-shirt</t>
  </si>
  <si>
    <t>S</t>
  </si>
  <si>
    <t>M</t>
  </si>
  <si>
    <t>L</t>
  </si>
  <si>
    <t>XL</t>
  </si>
  <si>
    <t>9-11 ans</t>
  </si>
  <si>
    <t>12-14 ans</t>
  </si>
  <si>
    <t>Ceinture*</t>
  </si>
  <si>
    <t>Poids*</t>
  </si>
  <si>
    <t>&lt;&lt;&lt; * Sauf Eveils et Mini-Poussins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</si>
</sst>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4" fillId="0" borderId="0"/>
  </cellStyleXfs>
  <cellXfs count="50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5" xfId="0" applyFont="1" applyBorder="1" applyAlignment="1">
      <alignment wrapText="1"/>
    </xf>
    <xf numFmtId="1" fontId="3" fillId="0" borderId="5" xfId="0" applyNumberFormat="1" applyFont="1" applyBorder="1" applyAlignment="1">
      <alignment horizontal="right" wrapText="1"/>
    </xf>
    <xf numFmtId="1" fontId="3" fillId="0" borderId="5" xfId="0" applyNumberFormat="1" applyFont="1" applyBorder="1" applyAlignment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64" fontId="4" fillId="0" borderId="6" xfId="1" applyBorder="1"/>
    <xf numFmtId="164" fontId="4" fillId="0" borderId="6" xfId="1" applyBorder="1" applyAlignment="1">
      <alignment horizontal="center" wrapText="1"/>
    </xf>
    <xf numFmtId="164" fontId="4" fillId="0" borderId="6" xfId="1" applyBorder="1" applyAlignment="1">
      <alignment horizontal="center"/>
    </xf>
    <xf numFmtId="164" fontId="4" fillId="0" borderId="0" xfId="1"/>
    <xf numFmtId="164" fontId="4" fillId="0" borderId="6" xfId="1" applyBorder="1" applyAlignment="1">
      <alignment horizontal="left"/>
    </xf>
    <xf numFmtId="164" fontId="5" fillId="3" borderId="6" xfId="1" applyFont="1" applyFill="1" applyBorder="1"/>
    <xf numFmtId="164" fontId="4" fillId="3" borderId="6" xfId="1" applyFill="1" applyBorder="1"/>
    <xf numFmtId="164" fontId="4" fillId="0" borderId="7" xfId="1" applyBorder="1"/>
    <xf numFmtId="164" fontId="4" fillId="0" borderId="7" xfId="1" applyBorder="1" applyAlignment="1">
      <alignment horizontal="center" wrapText="1"/>
    </xf>
    <xf numFmtId="164" fontId="4" fillId="0" borderId="1" xfId="1" applyBorder="1"/>
    <xf numFmtId="164" fontId="4" fillId="0" borderId="1" xfId="1" applyBorder="1" applyAlignment="1">
      <alignment horizontal="center" wrapText="1"/>
    </xf>
    <xf numFmtId="164" fontId="4" fillId="0" borderId="1" xfId="1" applyBorder="1" applyAlignment="1">
      <alignment horizontal="center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left" wrapText="1"/>
    </xf>
    <xf numFmtId="49" fontId="0" fillId="0" borderId="0" xfId="0" applyNumberFormat="1"/>
    <xf numFmtId="164" fontId="4" fillId="0" borderId="9" xfId="1" applyBorder="1"/>
    <xf numFmtId="0" fontId="0" fillId="0" borderId="2" xfId="0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</cellXfs>
  <cellStyles count="2">
    <cellStyle name="Excel Built-in Normal" xfId="1" xr:uid="{21B56EAA-B734-4DA7-861B-ECDD83FD01A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3E0A-C37F-494A-97C0-5998A5D93FDF}">
  <dimension ref="A1:I51"/>
  <sheetViews>
    <sheetView tabSelected="1" workbookViewId="0">
      <selection activeCell="L8" sqref="L8"/>
    </sheetView>
  </sheetViews>
  <sheetFormatPr baseColWidth="10" defaultRowHeight="14.4" x14ac:dyDescent="0.3"/>
  <cols>
    <col min="1" max="1" width="22.6640625" customWidth="1"/>
    <col min="2" max="2" width="13.5546875" customWidth="1"/>
    <col min="3" max="3" width="11.5546875" style="22"/>
    <col min="4" max="4" width="6.5546875" style="19" customWidth="1"/>
    <col min="5" max="5" width="14.21875" customWidth="1"/>
    <col min="6" max="6" width="11.33203125" customWidth="1"/>
    <col min="8" max="8" width="15.5546875" customWidth="1"/>
  </cols>
  <sheetData>
    <row r="1" spans="1:9" x14ac:dyDescent="0.3">
      <c r="A1" s="2" t="s">
        <v>33</v>
      </c>
    </row>
    <row r="2" spans="1:9" x14ac:dyDescent="0.3">
      <c r="A2" s="2" t="s">
        <v>0</v>
      </c>
    </row>
    <row r="3" spans="1:9" x14ac:dyDescent="0.3">
      <c r="A3" s="41"/>
      <c r="B3" s="42"/>
      <c r="C3" s="42"/>
      <c r="D3" s="42"/>
      <c r="E3" s="42"/>
      <c r="F3" s="42"/>
      <c r="G3" s="43"/>
    </row>
    <row r="4" spans="1:9" x14ac:dyDescent="0.3">
      <c r="A4" s="23" t="s">
        <v>11</v>
      </c>
      <c r="B4" s="6"/>
      <c r="C4" s="23" t="s">
        <v>12</v>
      </c>
      <c r="D4" s="10"/>
      <c r="E4" s="6"/>
      <c r="F4" s="3"/>
      <c r="G4" s="5" t="s">
        <v>13</v>
      </c>
      <c r="H4" s="7"/>
      <c r="I4" s="8"/>
    </row>
    <row r="5" spans="1:9" x14ac:dyDescent="0.3">
      <c r="A5" s="44"/>
      <c r="B5" s="45"/>
      <c r="C5" s="46"/>
      <c r="D5" s="47"/>
      <c r="E5" s="45"/>
      <c r="F5" s="47"/>
      <c r="G5" s="44"/>
      <c r="H5" s="48"/>
      <c r="I5" s="49"/>
    </row>
    <row r="6" spans="1:9" x14ac:dyDescent="0.3">
      <c r="A6" s="3"/>
      <c r="B6" s="3"/>
      <c r="C6" s="4"/>
      <c r="D6" s="3"/>
      <c r="E6" s="3"/>
      <c r="F6" s="3"/>
      <c r="G6" s="3"/>
    </row>
    <row r="8" spans="1:9" s="1" customFormat="1" ht="28.8" x14ac:dyDescent="0.3">
      <c r="A8" s="11" t="s">
        <v>1</v>
      </c>
      <c r="B8" s="11" t="s">
        <v>2</v>
      </c>
      <c r="C8" s="11" t="s">
        <v>3</v>
      </c>
      <c r="D8" s="11" t="s">
        <v>20</v>
      </c>
      <c r="E8" s="11" t="s">
        <v>4</v>
      </c>
      <c r="F8" s="11" t="s">
        <v>42</v>
      </c>
      <c r="G8" s="11" t="s">
        <v>43</v>
      </c>
      <c r="H8" s="22" t="s">
        <v>44</v>
      </c>
    </row>
    <row r="9" spans="1:9" x14ac:dyDescent="0.3">
      <c r="A9" s="24"/>
      <c r="B9" s="24"/>
      <c r="C9" s="24"/>
      <c r="D9" s="26"/>
      <c r="E9" s="9" t="str">
        <f>IF(C9="","",LOOKUP(C9,Catégorie!A$4:A$11,Catégorie!B$4:B$11))</f>
        <v/>
      </c>
      <c r="F9" s="9"/>
      <c r="G9" s="24"/>
    </row>
    <row r="10" spans="1:9" x14ac:dyDescent="0.3">
      <c r="A10" s="24"/>
      <c r="B10" s="24"/>
      <c r="C10" s="24"/>
      <c r="D10" s="26"/>
      <c r="E10" s="9" t="str">
        <f>IF(C10="","",LOOKUP(C10,Catégorie!A$4:A$11,Catégorie!B$4:B$11))</f>
        <v/>
      </c>
      <c r="F10" s="9"/>
      <c r="G10" s="24"/>
    </row>
    <row r="11" spans="1:9" x14ac:dyDescent="0.3">
      <c r="A11" s="24"/>
      <c r="B11" s="24"/>
      <c r="C11" s="24"/>
      <c r="D11" s="26"/>
      <c r="E11" s="9" t="str">
        <f>IF(C11="","",LOOKUP(C11,Catégorie!A$4:A$11,Catégorie!B$4:B$11))</f>
        <v/>
      </c>
      <c r="F11" s="9"/>
      <c r="G11" s="24"/>
    </row>
    <row r="12" spans="1:9" x14ac:dyDescent="0.3">
      <c r="A12" s="24"/>
      <c r="B12" s="24"/>
      <c r="C12" s="24"/>
      <c r="D12" s="26"/>
      <c r="E12" s="9" t="str">
        <f>IF(C12="","",LOOKUP(C12,Catégorie!A$4:A$11,Catégorie!B$4:B$11))</f>
        <v/>
      </c>
      <c r="F12" s="9"/>
      <c r="G12" s="24"/>
    </row>
    <row r="13" spans="1:9" x14ac:dyDescent="0.3">
      <c r="A13" s="24"/>
      <c r="B13" s="24"/>
      <c r="C13" s="24"/>
      <c r="D13" s="25"/>
      <c r="E13" s="9" t="str">
        <f>IF(C13="","",LOOKUP(C13,Catégorie!A$4:A$11,Catégorie!B$4:B$11))</f>
        <v/>
      </c>
      <c r="F13" s="9"/>
      <c r="G13" s="24"/>
    </row>
    <row r="14" spans="1:9" x14ac:dyDescent="0.3">
      <c r="A14" s="24"/>
      <c r="B14" s="24"/>
      <c r="C14" s="24"/>
      <c r="D14" s="26"/>
      <c r="E14" s="9" t="str">
        <f>IF(C14="","",LOOKUP(C14,Catégorie!A$4:A$11,Catégorie!B$4:B$11))</f>
        <v/>
      </c>
      <c r="F14" s="9"/>
      <c r="G14" s="24"/>
    </row>
    <row r="15" spans="1:9" x14ac:dyDescent="0.3">
      <c r="A15" s="24"/>
      <c r="B15" s="24"/>
      <c r="C15" s="24"/>
      <c r="D15" s="26"/>
      <c r="E15" s="9" t="str">
        <f>IF(C15="","",LOOKUP(C15,Catégorie!A$4:A$11,Catégorie!B$4:B$11))</f>
        <v/>
      </c>
      <c r="F15" s="9"/>
      <c r="G15" s="24"/>
    </row>
    <row r="16" spans="1:9" x14ac:dyDescent="0.3">
      <c r="A16" s="27"/>
      <c r="B16" s="24"/>
      <c r="C16" s="24"/>
      <c r="D16" s="25"/>
      <c r="E16" s="9" t="str">
        <f>IF(C16="","",LOOKUP(C16,Catégorie!A$4:A$11,Catégorie!B$4:B$11))</f>
        <v/>
      </c>
      <c r="F16" s="9"/>
      <c r="G16" s="24"/>
    </row>
    <row r="17" spans="1:7" x14ac:dyDescent="0.3">
      <c r="A17" s="24"/>
      <c r="B17" s="24"/>
      <c r="C17" s="24"/>
      <c r="D17" s="26"/>
      <c r="E17" s="9" t="str">
        <f>IF(C17="","",LOOKUP(C17,Catégorie!A$4:A$11,Catégorie!B$4:B$11))</f>
        <v/>
      </c>
      <c r="F17" s="9"/>
      <c r="G17" s="24"/>
    </row>
    <row r="18" spans="1:7" x14ac:dyDescent="0.3">
      <c r="A18" s="27"/>
      <c r="B18" s="24"/>
      <c r="C18" s="24"/>
      <c r="D18" s="26"/>
      <c r="E18" s="9" t="str">
        <f>IF(C18="","",LOOKUP(C18,Catégorie!A$4:A$11,Catégorie!B$4:B$11))</f>
        <v/>
      </c>
      <c r="F18" s="9"/>
      <c r="G18" s="24"/>
    </row>
    <row r="19" spans="1:7" x14ac:dyDescent="0.3">
      <c r="A19" s="27"/>
      <c r="B19" s="24"/>
      <c r="C19" s="24"/>
      <c r="D19" s="25"/>
      <c r="E19" s="9" t="str">
        <f>IF(C19="","",LOOKUP(C19,Catégorie!A$4:A$11,Catégorie!B$4:B$11))</f>
        <v/>
      </c>
      <c r="F19" s="9"/>
      <c r="G19" s="24"/>
    </row>
    <row r="20" spans="1:7" x14ac:dyDescent="0.3">
      <c r="A20" s="31"/>
      <c r="B20" s="31"/>
      <c r="C20" s="31"/>
      <c r="D20" s="32"/>
      <c r="E20" s="9" t="str">
        <f>IF(C20="","",LOOKUP(C20,Catégorie!A$4:A$11,Catégorie!B$4:B$11))</f>
        <v/>
      </c>
      <c r="F20" s="9"/>
      <c r="G20" s="24"/>
    </row>
    <row r="21" spans="1:7" x14ac:dyDescent="0.3">
      <c r="A21" s="33"/>
      <c r="B21" s="33"/>
      <c r="C21" s="33"/>
      <c r="D21" s="34"/>
      <c r="E21" s="9" t="str">
        <f>IF(C21="","",LOOKUP(C21,Catégorie!A$4:A$11,Catégorie!B$4:B$11))</f>
        <v/>
      </c>
      <c r="F21" s="9"/>
      <c r="G21" s="24"/>
    </row>
    <row r="22" spans="1:7" x14ac:dyDescent="0.3">
      <c r="A22" s="33"/>
      <c r="B22" s="33"/>
      <c r="C22" s="33"/>
      <c r="D22" s="34"/>
      <c r="E22" s="9" t="str">
        <f>IF(C22="","",LOOKUP(C22,Catégorie!A$4:A$11,Catégorie!B$4:B$11))</f>
        <v/>
      </c>
      <c r="F22" s="9"/>
      <c r="G22" s="24"/>
    </row>
    <row r="23" spans="1:7" x14ac:dyDescent="0.3">
      <c r="A23" s="33"/>
      <c r="B23" s="33"/>
      <c r="C23" s="33"/>
      <c r="D23" s="34"/>
      <c r="E23" s="9" t="str">
        <f>IF(C23="","",LOOKUP(C23,Catégorie!A$4:A$11,Catégorie!B$4:B$11))</f>
        <v/>
      </c>
      <c r="F23" s="9"/>
      <c r="G23" s="24"/>
    </row>
    <row r="24" spans="1:7" x14ac:dyDescent="0.3">
      <c r="A24" s="33"/>
      <c r="B24" s="33"/>
      <c r="C24" s="33"/>
      <c r="D24" s="34"/>
      <c r="E24" s="9" t="str">
        <f>IF(C24="","",LOOKUP(C24,Catégorie!A$4:A$11,Catégorie!B$4:B$11))</f>
        <v/>
      </c>
      <c r="F24" s="9"/>
      <c r="G24" s="24"/>
    </row>
    <row r="25" spans="1:7" x14ac:dyDescent="0.3">
      <c r="A25" s="33"/>
      <c r="B25" s="33"/>
      <c r="C25" s="33"/>
      <c r="D25" s="34"/>
      <c r="E25" s="9" t="str">
        <f>IF(C25="","",LOOKUP(C25,Catégorie!A$4:A$11,Catégorie!B$4:B$11))</f>
        <v/>
      </c>
      <c r="F25" s="9"/>
      <c r="G25" s="24"/>
    </row>
    <row r="26" spans="1:7" x14ac:dyDescent="0.3">
      <c r="A26" s="33"/>
      <c r="B26" s="33"/>
      <c r="C26" s="33"/>
      <c r="D26" s="35"/>
      <c r="E26" s="9" t="str">
        <f>IF(C26="","",LOOKUP(C26,Catégorie!A$4:A$11,Catégorie!B$4:B$11))</f>
        <v/>
      </c>
      <c r="F26" s="9"/>
      <c r="G26" s="24"/>
    </row>
    <row r="27" spans="1:7" x14ac:dyDescent="0.3">
      <c r="A27" s="33"/>
      <c r="B27" s="33"/>
      <c r="C27" s="33"/>
      <c r="D27" s="34"/>
      <c r="E27" s="9" t="str">
        <f>IF(C27="","",LOOKUP(C27,Catégorie!A$4:A$11,Catégorie!B$4:B$11))</f>
        <v/>
      </c>
      <c r="F27" s="9"/>
      <c r="G27" s="24"/>
    </row>
    <row r="28" spans="1:7" x14ac:dyDescent="0.3">
      <c r="A28" s="33"/>
      <c r="B28" s="33"/>
      <c r="C28" s="33"/>
      <c r="D28" s="35"/>
      <c r="E28" s="9" t="str">
        <f>IF(C28="","",LOOKUP(C28,Catégorie!A$4:A$11,Catégorie!B$4:B$11))</f>
        <v/>
      </c>
      <c r="F28" s="9"/>
      <c r="G28" s="24"/>
    </row>
    <row r="29" spans="1:7" x14ac:dyDescent="0.3">
      <c r="A29" s="33"/>
      <c r="B29" s="33"/>
      <c r="C29" s="33"/>
      <c r="D29" s="35"/>
      <c r="E29" s="9" t="str">
        <f>IF(C29="","",LOOKUP(C29,Catégorie!A$4:A$11,Catégorie!B$4:B$11))</f>
        <v/>
      </c>
      <c r="F29" s="9"/>
      <c r="G29" s="24"/>
    </row>
    <row r="30" spans="1:7" x14ac:dyDescent="0.3">
      <c r="A30" s="33"/>
      <c r="B30" s="33"/>
      <c r="C30" s="33"/>
      <c r="D30" s="34"/>
      <c r="E30" s="9" t="str">
        <f>IF(C30="","",LOOKUP(C30,Catégorie!A$4:A$11,Catégorie!B$4:B$11))</f>
        <v/>
      </c>
      <c r="F30" s="9"/>
      <c r="G30" s="24"/>
    </row>
    <row r="31" spans="1:7" x14ac:dyDescent="0.3">
      <c r="A31" s="33"/>
      <c r="B31" s="33"/>
      <c r="C31" s="33"/>
      <c r="D31" s="34"/>
      <c r="E31" s="9" t="str">
        <f>IF(C31="","",LOOKUP(C31,Catégorie!A$4:A$11,Catégorie!B$4:B$11))</f>
        <v/>
      </c>
      <c r="F31" s="9"/>
      <c r="G31" s="24"/>
    </row>
    <row r="32" spans="1:7" ht="15.6" customHeight="1" x14ac:dyDescent="0.3">
      <c r="A32" s="33"/>
      <c r="B32" s="33"/>
      <c r="C32" s="33"/>
      <c r="D32" s="34"/>
      <c r="E32" s="9" t="str">
        <f>IF(C32="","",LOOKUP(C32,Catégorie!A$4:A$11,Catégorie!B$4:B$11))</f>
        <v/>
      </c>
      <c r="F32" s="9"/>
      <c r="G32" s="24"/>
    </row>
    <row r="33" spans="1:7" x14ac:dyDescent="0.3">
      <c r="A33" s="33"/>
      <c r="B33" s="33"/>
      <c r="C33" s="33"/>
      <c r="D33" s="34"/>
      <c r="E33" s="9" t="str">
        <f>IF(C33="","",LOOKUP(C33,Catégorie!A$4:A$11,Catégorie!B$4:B$11))</f>
        <v/>
      </c>
      <c r="F33" s="9"/>
      <c r="G33" s="24"/>
    </row>
    <row r="34" spans="1:7" x14ac:dyDescent="0.3">
      <c r="A34" s="36"/>
      <c r="B34" s="36"/>
      <c r="C34" s="37"/>
      <c r="D34" s="20"/>
      <c r="E34" s="9" t="str">
        <f>IF(C34="","",LOOKUP(C34,Catégorie!A$4:A$11,Catégorie!B$4:B$11))</f>
        <v/>
      </c>
      <c r="F34" s="9"/>
      <c r="G34" s="9"/>
    </row>
    <row r="35" spans="1:7" x14ac:dyDescent="0.3">
      <c r="A35" s="9"/>
      <c r="B35" s="9"/>
      <c r="C35" s="12"/>
      <c r="D35" s="20"/>
      <c r="E35" s="9" t="str">
        <f>IF(C35="","",LOOKUP(C35,Catégorie!A$4:A$11,Catégorie!B$4:B$11))</f>
        <v/>
      </c>
      <c r="F35" s="9"/>
      <c r="G35" s="9"/>
    </row>
    <row r="36" spans="1:7" x14ac:dyDescent="0.3">
      <c r="A36" s="9"/>
      <c r="B36" s="9"/>
      <c r="C36" s="12"/>
      <c r="D36" s="20"/>
      <c r="E36" s="9" t="str">
        <f>IF(C36="","",LOOKUP(C36,Catégorie!A$4:A$11,Catégorie!B$4:B$11))</f>
        <v/>
      </c>
      <c r="F36" s="9"/>
      <c r="G36" s="9"/>
    </row>
    <row r="37" spans="1:7" x14ac:dyDescent="0.3">
      <c r="A37" s="9"/>
      <c r="B37" s="9"/>
      <c r="C37" s="12"/>
      <c r="D37" s="20"/>
      <c r="E37" s="9" t="str">
        <f>IF(C37="","",LOOKUP(C37,Catégorie!A$4:A$11,Catégorie!B$4:B$11))</f>
        <v/>
      </c>
      <c r="F37" s="9"/>
      <c r="G37" s="9"/>
    </row>
    <row r="38" spans="1:7" x14ac:dyDescent="0.3">
      <c r="A38" s="9"/>
      <c r="B38" s="9"/>
      <c r="C38" s="12"/>
      <c r="D38" s="20"/>
      <c r="E38" s="9" t="str">
        <f>IF(C38="","",LOOKUP(C38,Catégorie!A$4:A$11,Catégorie!B$4:B$11))</f>
        <v/>
      </c>
      <c r="F38" s="9"/>
      <c r="G38" s="9"/>
    </row>
    <row r="39" spans="1:7" x14ac:dyDescent="0.3">
      <c r="A39" s="9"/>
      <c r="B39" s="9"/>
      <c r="C39" s="12"/>
      <c r="D39" s="20"/>
      <c r="E39" s="9" t="str">
        <f>IF(C39="","",LOOKUP(C39,Catégorie!A$4:A$11,Catégorie!B$4:B$11))</f>
        <v/>
      </c>
      <c r="F39" s="9"/>
      <c r="G39" s="9"/>
    </row>
    <row r="41" spans="1:7" x14ac:dyDescent="0.3">
      <c r="A41" s="2" t="s">
        <v>14</v>
      </c>
      <c r="E41" t="str">
        <f>IF(C41="","",LOOKUP(C41,Catégorie!A35:A42,Catégorie!B35:B42))</f>
        <v/>
      </c>
    </row>
    <row r="42" spans="1:7" s="19" customFormat="1" x14ac:dyDescent="0.3">
      <c r="A42" s="3" t="s">
        <v>1</v>
      </c>
      <c r="B42" s="3" t="s">
        <v>2</v>
      </c>
      <c r="C42" s="3" t="s">
        <v>15</v>
      </c>
      <c r="E42" s="3" t="s">
        <v>16</v>
      </c>
      <c r="F42" s="3" t="s">
        <v>34</v>
      </c>
    </row>
    <row r="43" spans="1:7" x14ac:dyDescent="0.3">
      <c r="A43" s="9"/>
      <c r="B43" s="24"/>
      <c r="C43" s="28"/>
      <c r="D43" s="29"/>
      <c r="E43" s="39"/>
      <c r="F43" s="33"/>
      <c r="G43" s="27"/>
    </row>
    <row r="44" spans="1:7" x14ac:dyDescent="0.3">
      <c r="A44" s="9"/>
      <c r="B44" s="24"/>
      <c r="C44" s="24"/>
      <c r="D44" s="30"/>
      <c r="E44" s="39"/>
      <c r="F44" s="33"/>
      <c r="G44" s="27"/>
    </row>
    <row r="45" spans="1:7" x14ac:dyDescent="0.3">
      <c r="A45" s="9"/>
      <c r="B45" s="24"/>
      <c r="C45" s="24"/>
      <c r="D45" s="30"/>
      <c r="E45" s="39"/>
      <c r="F45" s="33"/>
      <c r="G45" s="27"/>
    </row>
    <row r="46" spans="1:7" x14ac:dyDescent="0.3">
      <c r="A46" s="9"/>
      <c r="B46" s="24"/>
      <c r="C46" s="28"/>
      <c r="D46" s="30"/>
      <c r="E46" s="39"/>
      <c r="F46" s="33"/>
      <c r="G46" s="27"/>
    </row>
    <row r="47" spans="1:7" x14ac:dyDescent="0.3">
      <c r="A47" s="9"/>
      <c r="B47" s="24"/>
      <c r="C47" s="28"/>
      <c r="D47" s="30"/>
      <c r="E47" s="39"/>
      <c r="F47" s="33"/>
      <c r="G47" s="27"/>
    </row>
    <row r="48" spans="1:7" x14ac:dyDescent="0.3">
      <c r="A48" s="9"/>
      <c r="B48" s="9"/>
      <c r="C48" s="12"/>
      <c r="D48" s="21"/>
      <c r="E48" s="40"/>
      <c r="F48" s="33"/>
    </row>
    <row r="49" spans="1:6" x14ac:dyDescent="0.3">
      <c r="A49" s="9"/>
      <c r="B49" s="9"/>
      <c r="C49" s="12"/>
      <c r="D49" s="21"/>
      <c r="E49" s="40"/>
      <c r="F49" s="33"/>
    </row>
    <row r="50" spans="1:6" x14ac:dyDescent="0.3">
      <c r="A50" s="9"/>
      <c r="B50" s="9"/>
      <c r="C50" s="12"/>
      <c r="D50" s="21"/>
      <c r="E50" s="40"/>
      <c r="F50" s="33"/>
    </row>
    <row r="51" spans="1:6" x14ac:dyDescent="0.3">
      <c r="A51" s="9"/>
      <c r="B51" s="9"/>
      <c r="C51" s="12"/>
      <c r="D51" s="21"/>
      <c r="E51" s="40"/>
      <c r="F51" s="33"/>
    </row>
  </sheetData>
  <sortState xmlns:xlrd2="http://schemas.microsoft.com/office/spreadsheetml/2017/richdata2" ref="A9:G33">
    <sortCondition descending="1" ref="C9:C33"/>
    <sortCondition ref="A9:A33"/>
    <sortCondition ref="B9:B33"/>
  </sortState>
  <mergeCells count="1">
    <mergeCell ref="A3:G3"/>
  </mergeCells>
  <pageMargins left="0.7" right="0.7" top="0.75" bottom="0.75" header="0.3" footer="0.3"/>
  <pageSetup paperSize="9" orientation="portrait" horizontalDpi="360" verticalDpi="36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044114D-AF8E-44FE-9D26-0B9DDE1ADB3F}">
          <x14:formula1>
            <xm:f>Catégorie!$A$15:$A$16</xm:f>
          </x14:formula1>
          <xm:sqref>D9:D39</xm:sqref>
        </x14:dataValidation>
        <x14:dataValidation type="list" allowBlank="1" showInputMessage="1" showErrorMessage="1" xr:uid="{D1939D10-AD74-4724-8FDB-524BC7F1E1DB}">
          <x14:formula1>
            <xm:f>Catégorie!$C$15:$C$16</xm:f>
          </x14:formula1>
          <xm:sqref>C43:C51 E43:E51</xm:sqref>
        </x14:dataValidation>
        <x14:dataValidation type="list" allowBlank="1" showInputMessage="1" showErrorMessage="1" xr:uid="{C95DE116-9BD7-4DF8-9A66-F615DE4E3F22}">
          <x14:formula1>
            <xm:f>Catégorie!$D$4:$D$12</xm:f>
          </x14:formula1>
          <xm:sqref>F9:F39</xm:sqref>
        </x14:dataValidation>
        <x14:dataValidation type="list" allowBlank="1" showInputMessage="1" showErrorMessage="1" xr:uid="{277A43F9-14B8-48A9-AE71-C738D26DC86C}">
          <x14:formula1>
            <xm:f>Catégorie!$E$4:$E$9</xm:f>
          </x14:formula1>
          <xm:sqref>F43:F51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634B6-C56F-418A-9B34-D1BCDA78E0C1}">
  <dimension ref="A1:E16"/>
  <sheetViews>
    <sheetView workbookViewId="0">
      <selection activeCell="E3" sqref="E3:E9"/>
    </sheetView>
  </sheetViews>
  <sheetFormatPr baseColWidth="10" defaultRowHeight="14.4" x14ac:dyDescent="0.3"/>
  <sheetData>
    <row r="1" spans="1:5" x14ac:dyDescent="0.3">
      <c r="A1" s="13" t="s">
        <v>5</v>
      </c>
      <c r="B1" s="13"/>
      <c r="C1" s="13"/>
    </row>
    <row r="2" spans="1:5" x14ac:dyDescent="0.3">
      <c r="A2" s="13"/>
      <c r="B2" s="13"/>
      <c r="C2" s="13"/>
    </row>
    <row r="3" spans="1:5" x14ac:dyDescent="0.3">
      <c r="A3" s="13" t="s">
        <v>6</v>
      </c>
      <c r="B3" s="13"/>
      <c r="C3" s="13"/>
      <c r="D3" t="s">
        <v>24</v>
      </c>
      <c r="E3" t="s">
        <v>35</v>
      </c>
    </row>
    <row r="4" spans="1:5" x14ac:dyDescent="0.3">
      <c r="A4" s="13">
        <v>2012</v>
      </c>
      <c r="B4" s="13" t="s">
        <v>7</v>
      </c>
      <c r="C4" s="13"/>
      <c r="D4" t="s">
        <v>25</v>
      </c>
      <c r="E4" s="38" t="s">
        <v>40</v>
      </c>
    </row>
    <row r="5" spans="1:5" x14ac:dyDescent="0.3">
      <c r="A5" s="13">
        <f>A4+1</f>
        <v>2013</v>
      </c>
      <c r="B5" s="13" t="s">
        <v>7</v>
      </c>
      <c r="C5" s="13"/>
      <c r="D5" t="s">
        <v>26</v>
      </c>
      <c r="E5" s="38" t="s">
        <v>41</v>
      </c>
    </row>
    <row r="6" spans="1:5" x14ac:dyDescent="0.3">
      <c r="A6" s="13">
        <f t="shared" ref="A6:A11" si="0">A5+1</f>
        <v>2014</v>
      </c>
      <c r="B6" s="13" t="s">
        <v>8</v>
      </c>
      <c r="C6" s="13"/>
      <c r="D6" t="s">
        <v>27</v>
      </c>
      <c r="E6" s="38" t="s">
        <v>36</v>
      </c>
    </row>
    <row r="7" spans="1:5" x14ac:dyDescent="0.3">
      <c r="A7" s="13">
        <f t="shared" si="0"/>
        <v>2015</v>
      </c>
      <c r="B7" s="13" t="s">
        <v>8</v>
      </c>
      <c r="C7" s="13"/>
      <c r="D7" t="s">
        <v>28</v>
      </c>
      <c r="E7" s="38" t="s">
        <v>37</v>
      </c>
    </row>
    <row r="8" spans="1:5" x14ac:dyDescent="0.3">
      <c r="A8" s="13">
        <f t="shared" si="0"/>
        <v>2016</v>
      </c>
      <c r="B8" s="13" t="s">
        <v>9</v>
      </c>
      <c r="C8" s="13"/>
      <c r="D8" t="s">
        <v>29</v>
      </c>
      <c r="E8" s="38" t="s">
        <v>38</v>
      </c>
    </row>
    <row r="9" spans="1:5" x14ac:dyDescent="0.3">
      <c r="A9" s="13">
        <f t="shared" si="0"/>
        <v>2017</v>
      </c>
      <c r="B9" s="13" t="s">
        <v>9</v>
      </c>
      <c r="C9" s="13"/>
      <c r="D9" t="s">
        <v>30</v>
      </c>
      <c r="E9" s="38" t="s">
        <v>39</v>
      </c>
    </row>
    <row r="10" spans="1:5" x14ac:dyDescent="0.3">
      <c r="A10" s="13">
        <f t="shared" si="0"/>
        <v>2018</v>
      </c>
      <c r="B10" s="13" t="s">
        <v>10</v>
      </c>
      <c r="C10" s="13"/>
      <c r="D10" t="s">
        <v>23</v>
      </c>
      <c r="E10" s="38"/>
    </row>
    <row r="11" spans="1:5" x14ac:dyDescent="0.3">
      <c r="A11" s="13">
        <f t="shared" si="0"/>
        <v>2019</v>
      </c>
      <c r="B11" s="13" t="s">
        <v>10</v>
      </c>
      <c r="C11" s="13"/>
      <c r="D11" t="s">
        <v>31</v>
      </c>
      <c r="E11" s="38"/>
    </row>
    <row r="12" spans="1:5" x14ac:dyDescent="0.3">
      <c r="A12" s="13"/>
      <c r="B12" s="13"/>
      <c r="C12" s="13"/>
      <c r="D12" t="s">
        <v>32</v>
      </c>
      <c r="E12" s="38"/>
    </row>
    <row r="13" spans="1:5" x14ac:dyDescent="0.3">
      <c r="A13" s="13"/>
      <c r="B13" s="13"/>
      <c r="C13" s="13"/>
    </row>
    <row r="14" spans="1:5" x14ac:dyDescent="0.3">
      <c r="A14" s="13" t="s">
        <v>19</v>
      </c>
      <c r="B14" s="13"/>
      <c r="C14" s="13" t="s">
        <v>21</v>
      </c>
    </row>
    <row r="15" spans="1:5" x14ac:dyDescent="0.3">
      <c r="A15" s="14" t="s">
        <v>17</v>
      </c>
      <c r="B15" s="13"/>
      <c r="C15" s="14" t="s">
        <v>23</v>
      </c>
    </row>
    <row r="16" spans="1:5" x14ac:dyDescent="0.3">
      <c r="A16" s="14" t="s">
        <v>18</v>
      </c>
      <c r="B16" s="13"/>
      <c r="C16" s="1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2A84-B1F4-4AD1-A1A4-80ABC41B2D05}">
  <dimension ref="A1:C26"/>
  <sheetViews>
    <sheetView workbookViewId="0">
      <selection sqref="A1:C26"/>
    </sheetView>
  </sheetViews>
  <sheetFormatPr baseColWidth="10" defaultRowHeight="14.4" x14ac:dyDescent="0.3"/>
  <cols>
    <col min="1" max="1" width="17.88671875" customWidth="1"/>
    <col min="3" max="3" width="11.5546875" style="18"/>
  </cols>
  <sheetData>
    <row r="1" spans="1:3" ht="15" thickBot="1" x14ac:dyDescent="0.35">
      <c r="A1" s="15"/>
      <c r="B1" s="15"/>
      <c r="C1" s="16"/>
    </row>
    <row r="2" spans="1:3" ht="15" thickBot="1" x14ac:dyDescent="0.35">
      <c r="A2" s="15"/>
      <c r="B2" s="15"/>
      <c r="C2" s="16"/>
    </row>
    <row r="3" spans="1:3" ht="15" thickBot="1" x14ac:dyDescent="0.35">
      <c r="A3" s="15"/>
      <c r="B3" s="15"/>
      <c r="C3" s="16"/>
    </row>
    <row r="4" spans="1:3" ht="15" thickBot="1" x14ac:dyDescent="0.35">
      <c r="A4" s="15"/>
      <c r="B4" s="15"/>
      <c r="C4" s="16"/>
    </row>
    <row r="5" spans="1:3" ht="15" thickBot="1" x14ac:dyDescent="0.35">
      <c r="A5" s="15"/>
      <c r="B5" s="15"/>
      <c r="C5" s="17"/>
    </row>
    <row r="6" spans="1:3" ht="15" thickBot="1" x14ac:dyDescent="0.35">
      <c r="A6" s="15"/>
      <c r="B6" s="15"/>
      <c r="C6" s="16"/>
    </row>
    <row r="7" spans="1:3" ht="15" thickBot="1" x14ac:dyDescent="0.35">
      <c r="A7" s="15"/>
      <c r="B7" s="15"/>
      <c r="C7" s="16"/>
    </row>
    <row r="8" spans="1:3" ht="15" thickBot="1" x14ac:dyDescent="0.35">
      <c r="A8" s="15"/>
      <c r="B8" s="15"/>
      <c r="C8" s="16"/>
    </row>
    <row r="9" spans="1:3" ht="15" thickBot="1" x14ac:dyDescent="0.35">
      <c r="A9" s="15"/>
      <c r="B9" s="15"/>
      <c r="C9" s="16"/>
    </row>
    <row r="10" spans="1:3" ht="15" thickBot="1" x14ac:dyDescent="0.35">
      <c r="A10" s="15"/>
      <c r="B10" s="15"/>
      <c r="C10" s="16"/>
    </row>
    <row r="11" spans="1:3" ht="15" thickBot="1" x14ac:dyDescent="0.35">
      <c r="A11" s="15"/>
      <c r="B11" s="15"/>
      <c r="C11" s="16"/>
    </row>
    <row r="12" spans="1:3" ht="15" thickBot="1" x14ac:dyDescent="0.35">
      <c r="A12" s="15"/>
      <c r="B12" s="15"/>
      <c r="C12" s="16"/>
    </row>
    <row r="13" spans="1:3" ht="15" thickBot="1" x14ac:dyDescent="0.35">
      <c r="A13" s="15"/>
      <c r="B13" s="15"/>
      <c r="C13" s="17"/>
    </row>
    <row r="14" spans="1:3" ht="15" thickBot="1" x14ac:dyDescent="0.35">
      <c r="A14" s="15"/>
      <c r="B14" s="15"/>
      <c r="C14" s="16"/>
    </row>
    <row r="15" spans="1:3" ht="15" thickBot="1" x14ac:dyDescent="0.35">
      <c r="A15" s="15"/>
      <c r="B15" s="15"/>
      <c r="C15" s="16"/>
    </row>
    <row r="16" spans="1:3" ht="15" thickBot="1" x14ac:dyDescent="0.35">
      <c r="A16" s="15"/>
      <c r="B16" s="15"/>
      <c r="C16" s="16"/>
    </row>
    <row r="17" spans="1:3" ht="15" thickBot="1" x14ac:dyDescent="0.35">
      <c r="A17" s="15"/>
      <c r="B17" s="15"/>
      <c r="C17" s="16"/>
    </row>
    <row r="18" spans="1:3" ht="15" thickBot="1" x14ac:dyDescent="0.35">
      <c r="A18" s="15"/>
      <c r="B18" s="15"/>
      <c r="C18" s="16"/>
    </row>
    <row r="19" spans="1:3" ht="15" thickBot="1" x14ac:dyDescent="0.35">
      <c r="A19" s="15"/>
      <c r="B19" s="15"/>
      <c r="C19" s="16"/>
    </row>
    <row r="20" spans="1:3" ht="15" thickBot="1" x14ac:dyDescent="0.35">
      <c r="A20" s="15"/>
      <c r="B20" s="15"/>
      <c r="C20" s="16"/>
    </row>
    <row r="21" spans="1:3" ht="15" thickBot="1" x14ac:dyDescent="0.35">
      <c r="A21" s="15"/>
      <c r="B21" s="15"/>
      <c r="C21" s="16"/>
    </row>
    <row r="22" spans="1:3" ht="15" thickBot="1" x14ac:dyDescent="0.35">
      <c r="A22" s="15"/>
      <c r="B22" s="15"/>
      <c r="C22" s="16"/>
    </row>
    <row r="23" spans="1:3" ht="15" thickBot="1" x14ac:dyDescent="0.35">
      <c r="A23" s="15"/>
      <c r="B23" s="15"/>
      <c r="C23" s="16"/>
    </row>
    <row r="24" spans="1:3" ht="15" customHeight="1" thickBot="1" x14ac:dyDescent="0.35">
      <c r="A24" s="15"/>
      <c r="B24" s="15"/>
      <c r="C24" s="17"/>
    </row>
    <row r="25" spans="1:3" ht="15" thickBot="1" x14ac:dyDescent="0.35">
      <c r="A25" s="15"/>
      <c r="B25" s="15"/>
      <c r="C25" s="16"/>
    </row>
    <row r="26" spans="1:3" ht="15" thickBot="1" x14ac:dyDescent="0.35">
      <c r="A26" s="15"/>
      <c r="B26" s="15"/>
      <c r="C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Inscription</vt:lpstr>
      <vt:lpstr>Catégorie</vt:lpstr>
      <vt:lpstr>Feuil1</vt:lpstr>
      <vt:lpstr>Catégorie!T_Shirt</vt:lpstr>
      <vt:lpstr>T_shirt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 MARTIN</cp:lastModifiedBy>
  <dcterms:created xsi:type="dcterms:W3CDTF">2022-11-12T07:21:15Z</dcterms:created>
  <dcterms:modified xsi:type="dcterms:W3CDTF">2023-11-13T07:41:08Z</dcterms:modified>
</cp:coreProperties>
</file>